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unning" sheetId="2" r:id="rId1"/>
  </sheets>
  <calcPr calcId="152511"/>
</workbook>
</file>

<file path=xl/calcChain.xml><?xml version="1.0" encoding="utf-8"?>
<calcChain xmlns="http://schemas.openxmlformats.org/spreadsheetml/2006/main">
  <c r="V7" i="2" l="1"/>
  <c r="V6" i="2"/>
  <c r="V3" i="2"/>
  <c r="T7" i="2"/>
  <c r="T6" i="2"/>
  <c r="T3" i="2"/>
  <c r="T8" i="2" l="1"/>
</calcChain>
</file>

<file path=xl/sharedStrings.xml><?xml version="1.0" encoding="utf-8"?>
<sst xmlns="http://schemas.openxmlformats.org/spreadsheetml/2006/main" count="61" uniqueCount="36">
  <si>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</si>
  <si>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</si>
  <si>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</si>
  <si>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</si>
  <si>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</si>
  <si>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</si>
  <si>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</si>
  <si>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</si>
  <si>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</si>
  <si>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</si>
  <si>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</si>
  <si>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</si>
  <si>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</si>
  <si>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 xml:space="preserve">Gender </t>
  </si>
  <si>
    <t>M</t>
  </si>
  <si>
    <t>W</t>
  </si>
  <si>
    <t>40.5</t>
  </si>
  <si>
    <t>42.5</t>
  </si>
  <si>
    <t>44.5</t>
  </si>
  <si>
    <t>46.5</t>
  </si>
  <si>
    <t>Bild</t>
  </si>
  <si>
    <t>Bezeichnung</t>
  </si>
  <si>
    <t>Artikel-Nr.</t>
  </si>
  <si>
    <t xml:space="preserve">US   </t>
  </si>
  <si>
    <t>37.5</t>
  </si>
  <si>
    <t>38.5</t>
  </si>
  <si>
    <t>5.5</t>
  </si>
  <si>
    <t>6</t>
  </si>
  <si>
    <t>Saucony Peregrine 12 GTX</t>
  </si>
  <si>
    <t>S20740-16</t>
  </si>
  <si>
    <t>S10740-15</t>
  </si>
  <si>
    <t>Saucony Ride 15</t>
  </si>
  <si>
    <t>S10729-05</t>
  </si>
  <si>
    <t>RRP</t>
  </si>
  <si>
    <t>WHL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</si>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</sst>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;;;@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0" fillId="0" borderId="1" xfId="0" applyBorder="1"/>
    <xf numFmtId="44" fontId="2" fillId="0" borderId="0" xfId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/>
    </xf>
    <xf numFmtId="16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66675</xdr:rowOff>
    </xdr:from>
    <xdr:to>
      <xdr:col>0</xdr:col>
      <xdr:colOff>1362075</xdr:colOff>
      <xdr:row>2</xdr:row>
      <xdr:rowOff>714375</xdr:rowOff>
    </xdr:to>
    <xdr:pic>
      <xdr:nvPicPr>
        <xdr:cNvPr id="1025" name="Grafik 4" descr="Saucony Peregrine 12 GTX - Trailrunningschuhe Herren online kaufen |  Bergfreunde.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5594" b="26065"/>
        <a:stretch>
          <a:fillRect/>
        </a:stretch>
      </xdr:blipFill>
      <xdr:spPr bwMode="auto">
        <a:xfrm>
          <a:off x="28575" y="714375"/>
          <a:ext cx="1333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</xdr:row>
      <xdr:rowOff>57150</xdr:rowOff>
    </xdr:from>
    <xdr:to>
      <xdr:col>0</xdr:col>
      <xdr:colOff>1362075</xdr:colOff>
      <xdr:row>5</xdr:row>
      <xdr:rowOff>704850</xdr:rowOff>
    </xdr:to>
    <xdr:pic>
      <xdr:nvPicPr>
        <xdr:cNvPr id="1026" name="Grafik 6" descr="Saucony Peregrine 12 GTX grau S10740-15 Preisvergleic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833" t="21667" r="8434" b="22778"/>
        <a:stretch>
          <a:fillRect/>
        </a:stretch>
      </xdr:blipFill>
      <xdr:spPr bwMode="auto">
        <a:xfrm>
          <a:off x="28575" y="2114550"/>
          <a:ext cx="1333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</xdr:row>
      <xdr:rowOff>47625</xdr:rowOff>
    </xdr:from>
    <xdr:to>
      <xdr:col>0</xdr:col>
      <xdr:colOff>1362075</xdr:colOff>
      <xdr:row>6</xdr:row>
      <xdr:rowOff>714375</xdr:rowOff>
    </xdr:to>
    <xdr:pic>
      <xdr:nvPicPr>
        <xdr:cNvPr id="1027" name="Grafik 20" descr="Saucony Ride 15 Damen Laufschuh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24889" b="24889"/>
        <a:stretch>
          <a:fillRect/>
        </a:stretch>
      </xdr:blipFill>
      <xdr:spPr bwMode="auto">
        <a:xfrm>
          <a:off x="28575" y="2867025"/>
          <a:ext cx="1333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workbookViewId="0">
      <selection activeCell="Y17" sqref="Y17"/>
    </sheetView>
  </sheetViews>
  <sheetFormatPr defaultRowHeight="12.75" x14ac:dyDescent="0.2"/>
  <cols>
    <col min="1" max="1" width="20.7109375" style="1" customWidth="1"/>
    <col min="2" max="2" width="23.7109375" style="9" customWidth="1"/>
    <col min="3" max="3" width="13.42578125" style="1" bestFit="1" customWidth="1"/>
    <col min="4" max="4" width="8.28515625" style="1" bestFit="1" customWidth="1"/>
    <col min="5" max="19" width="5.7109375" style="1" customWidth="1"/>
    <col min="20" max="20" width="7.85546875" style="1" bestFit="1" customWidth="1"/>
    <col min="21" max="21" width="9.28515625" style="29" bestFit="1" customWidth="1"/>
    <col min="22" max="22" width="9.28515625" style="29" customWidth="1"/>
    <col min="23" max="16384" width="9.140625" style="1"/>
  </cols>
  <sheetData>
    <row r="1" spans="1:22" s="14" customFormat="1" x14ac:dyDescent="0.2">
      <c r="B1" s="15"/>
      <c r="D1" s="16" t="s">
        <v>23</v>
      </c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  <c r="N1" s="22" t="s">
        <v>10</v>
      </c>
      <c r="O1" s="22" t="s">
        <v>11</v>
      </c>
      <c r="P1" s="22" t="s">
        <v>12</v>
      </c>
      <c r="Q1" s="27">
        <v>13</v>
      </c>
      <c r="R1" s="27">
        <v>14</v>
      </c>
      <c r="S1" s="27">
        <v>15</v>
      </c>
      <c r="U1" s="31"/>
      <c r="V1" s="31"/>
    </row>
    <row r="2" spans="1:22" s="14" customFormat="1" x14ac:dyDescent="0.2">
      <c r="A2" s="33" t="s">
        <v>20</v>
      </c>
      <c r="B2" s="34" t="s">
        <v>21</v>
      </c>
      <c r="C2" s="35" t="s">
        <v>22</v>
      </c>
      <c r="D2" s="36" t="s">
        <v>13</v>
      </c>
      <c r="E2" s="33">
        <v>40</v>
      </c>
      <c r="F2" s="33" t="s">
        <v>16</v>
      </c>
      <c r="G2" s="33">
        <v>41</v>
      </c>
      <c r="H2" s="33">
        <v>42</v>
      </c>
      <c r="I2" s="33" t="s">
        <v>17</v>
      </c>
      <c r="J2" s="33">
        <v>43</v>
      </c>
      <c r="K2" s="33">
        <v>44</v>
      </c>
      <c r="L2" s="33" t="s">
        <v>18</v>
      </c>
      <c r="M2" s="33">
        <v>45</v>
      </c>
      <c r="N2" s="33">
        <v>46</v>
      </c>
      <c r="O2" s="33" t="s">
        <v>19</v>
      </c>
      <c r="P2" s="33">
        <v>47</v>
      </c>
      <c r="Q2" s="33">
        <v>48</v>
      </c>
      <c r="R2" s="33">
        <v>49</v>
      </c>
      <c r="S2" s="33">
        <v>50</v>
      </c>
      <c r="T2" s="37" t="s">
        <v>35</v>
      </c>
      <c r="U2" s="39" t="s">
        <v>33</v>
      </c>
      <c r="V2" s="39" t="s">
        <v>34</v>
      </c>
    </row>
    <row r="3" spans="1:22" s="14" customFormat="1" ht="60" customHeight="1" x14ac:dyDescent="0.2">
      <c r="A3" s="17"/>
      <c r="B3" s="18" t="s">
        <v>28</v>
      </c>
      <c r="C3" s="19" t="s">
        <v>29</v>
      </c>
      <c r="D3" s="19" t="s">
        <v>14</v>
      </c>
      <c r="E3" s="20"/>
      <c r="F3" s="20"/>
      <c r="G3" s="4"/>
      <c r="H3" s="4"/>
      <c r="I3" s="4"/>
      <c r="J3" s="4"/>
      <c r="K3" s="4"/>
      <c r="L3" s="4">
        <v>35</v>
      </c>
      <c r="M3" s="4">
        <v>162</v>
      </c>
      <c r="N3" s="4">
        <v>54</v>
      </c>
      <c r="O3" s="4">
        <v>111</v>
      </c>
      <c r="P3" s="4">
        <v>103</v>
      </c>
      <c r="Q3" s="4">
        <v>139</v>
      </c>
      <c r="R3" s="4"/>
      <c r="S3" s="20"/>
      <c r="T3" s="21">
        <f>SUM(E3:S3)</f>
        <v>604</v>
      </c>
      <c r="U3" s="32">
        <v>165</v>
      </c>
      <c r="V3" s="38">
        <f>U3/2</f>
        <v>82.5</v>
      </c>
    </row>
    <row r="4" spans="1:22" s="14" customFormat="1" ht="12.75" customHeight="1" x14ac:dyDescent="0.2">
      <c r="A4" s="23"/>
      <c r="B4" s="24"/>
      <c r="C4" s="25"/>
      <c r="D4" s="7" t="s">
        <v>23</v>
      </c>
      <c r="E4" s="22" t="s">
        <v>26</v>
      </c>
      <c r="F4" s="22" t="s">
        <v>27</v>
      </c>
      <c r="G4" s="22" t="s">
        <v>0</v>
      </c>
      <c r="H4" s="22" t="s">
        <v>1</v>
      </c>
      <c r="I4" s="22" t="s">
        <v>2</v>
      </c>
      <c r="J4" s="22" t="s">
        <v>3</v>
      </c>
      <c r="K4" s="22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6"/>
      <c r="U4" s="31"/>
      <c r="V4" s="31"/>
    </row>
    <row r="5" spans="1:22" x14ac:dyDescent="0.2">
      <c r="A5" s="2" t="s">
        <v>20</v>
      </c>
      <c r="B5" s="10" t="s">
        <v>21</v>
      </c>
      <c r="C5" s="6" t="s">
        <v>22</v>
      </c>
      <c r="D5" s="8" t="s">
        <v>13</v>
      </c>
      <c r="E5" s="2">
        <v>36</v>
      </c>
      <c r="F5" s="2">
        <v>37</v>
      </c>
      <c r="G5" s="2" t="s">
        <v>24</v>
      </c>
      <c r="H5" s="2">
        <v>38</v>
      </c>
      <c r="I5" s="2" t="s">
        <v>25</v>
      </c>
      <c r="J5" s="2">
        <v>39</v>
      </c>
      <c r="K5" s="2">
        <v>40</v>
      </c>
      <c r="L5" s="2" t="s">
        <v>16</v>
      </c>
      <c r="M5" s="2">
        <v>41</v>
      </c>
      <c r="N5" s="2">
        <v>42</v>
      </c>
      <c r="O5" s="2" t="s">
        <v>17</v>
      </c>
      <c r="P5" s="2">
        <v>43</v>
      </c>
      <c r="Q5" s="2">
        <v>44</v>
      </c>
      <c r="R5" s="2" t="s">
        <v>18</v>
      </c>
      <c r="S5" s="2">
        <v>45</v>
      </c>
      <c r="T5" s="37" t="s">
        <v>35</v>
      </c>
      <c r="U5" s="39" t="s">
        <v>33</v>
      </c>
      <c r="V5" s="39" t="s">
        <v>34</v>
      </c>
    </row>
    <row r="6" spans="1:22" ht="60" customHeight="1" x14ac:dyDescent="0.2">
      <c r="A6" s="5"/>
      <c r="B6" s="11" t="s">
        <v>28</v>
      </c>
      <c r="C6" s="3" t="s">
        <v>30</v>
      </c>
      <c r="D6" s="13" t="s">
        <v>15</v>
      </c>
      <c r="E6" s="3"/>
      <c r="F6" s="3"/>
      <c r="G6" s="3"/>
      <c r="H6" s="4"/>
      <c r="I6" s="4">
        <v>210</v>
      </c>
      <c r="J6" s="4">
        <v>269</v>
      </c>
      <c r="K6" s="4">
        <v>386</v>
      </c>
      <c r="L6" s="4">
        <v>391</v>
      </c>
      <c r="M6" s="4">
        <v>408</v>
      </c>
      <c r="N6" s="4">
        <v>315</v>
      </c>
      <c r="O6" s="4">
        <v>175</v>
      </c>
      <c r="P6" s="4"/>
      <c r="Q6" s="3"/>
      <c r="R6" s="3"/>
      <c r="S6" s="3"/>
      <c r="T6" s="12">
        <f>SUM(E6:S6)</f>
        <v>2154</v>
      </c>
      <c r="U6" s="30">
        <v>165</v>
      </c>
      <c r="V6" s="38">
        <f>U6/2</f>
        <v>82.5</v>
      </c>
    </row>
    <row r="7" spans="1:22" ht="60" customHeight="1" x14ac:dyDescent="0.25">
      <c r="A7" s="28"/>
      <c r="B7" s="11" t="s">
        <v>31</v>
      </c>
      <c r="C7" s="3" t="s">
        <v>32</v>
      </c>
      <c r="D7" s="13" t="s">
        <v>15</v>
      </c>
      <c r="E7" s="3"/>
      <c r="F7" s="3"/>
      <c r="G7" s="3"/>
      <c r="H7" s="4"/>
      <c r="I7" s="4">
        <v>49</v>
      </c>
      <c r="J7" s="4">
        <v>72</v>
      </c>
      <c r="K7" s="4">
        <v>184</v>
      </c>
      <c r="L7" s="4">
        <v>220</v>
      </c>
      <c r="M7" s="4">
        <v>236</v>
      </c>
      <c r="N7" s="4">
        <v>135</v>
      </c>
      <c r="O7" s="4">
        <v>104</v>
      </c>
      <c r="P7" s="4">
        <v>9</v>
      </c>
      <c r="Q7" s="3"/>
      <c r="R7" s="3"/>
      <c r="S7" s="3"/>
      <c r="T7" s="12">
        <f>SUM(E7:S7)</f>
        <v>1009</v>
      </c>
      <c r="U7" s="30">
        <v>150</v>
      </c>
      <c r="V7" s="38">
        <f>U7/2</f>
        <v>75</v>
      </c>
    </row>
    <row r="8" spans="1:22" x14ac:dyDescent="0.2">
      <c r="T8" s="40">
        <f>SUM(T3:T7)</f>
        <v>3767</v>
      </c>
    </row>
  </sheetData>
  <phoneticPr fontId="0" type="noConversion"/>
  <printOptions horizontalCentered="1" verticalCentered="1"/>
  <pageMargins left="0.19685039370078741" right="0.19685039370078741" top="0.59055118110236227" bottom="0.19685039370078741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2023-11-02T15:58:18Z</cp:lastPrinted>
  <dcterms:created xsi:type="dcterms:W3CDTF">2022-11-24T11:23:40Z</dcterms:created>
  <dcterms:modified xsi:type="dcterms:W3CDTF">2024-11-12T09:56:47Z</dcterms:modified>
</cp:coreProperties>
</file>